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Intern\10 Sozietät\Homepage\Lohn\"/>
    </mc:Choice>
  </mc:AlternateContent>
  <bookViews>
    <workbookView xWindow="480" yWindow="105" windowWidth="15480" windowHeight="9090"/>
  </bookViews>
  <sheets>
    <sheet name="Reisekostenabrechnung ab 2014" sheetId="3" r:id="rId1"/>
  </sheets>
  <definedNames>
    <definedName name="_KAW010101" hidden="1">#REF!</definedName>
    <definedName name="_KAW010102" hidden="1">#REF!</definedName>
    <definedName name="_KAW010103" hidden="1">#REF!</definedName>
    <definedName name="_KAW010105" hidden="1">#REF!</definedName>
    <definedName name="_KAW010109" hidden="1">#REF!</definedName>
    <definedName name="_KAW010705" hidden="1">#REF!</definedName>
    <definedName name="_KAW999120" hidden="1">#REF!</definedName>
    <definedName name="_KAW999929" hidden="1">#REF!</definedName>
    <definedName name="_KAW999934" hidden="1">#REF!</definedName>
    <definedName name="_KAW999950" hidden="1">#REF!</definedName>
    <definedName name="_KAW999x.PCD.T.Benutzer.T.Nachname.x" hidden="1">#REF!</definedName>
    <definedName name="_KAW999x.PCD.T.Benutzer.T.Vorname.x" hidden="1">#REF!</definedName>
  </definedNames>
  <calcPr calcId="162913"/>
</workbook>
</file>

<file path=xl/calcChain.xml><?xml version="1.0" encoding="utf-8"?>
<calcChain xmlns="http://schemas.openxmlformats.org/spreadsheetml/2006/main">
  <c r="K34" i="3" l="1"/>
  <c r="J34" i="3"/>
  <c r="I34" i="3"/>
  <c r="Q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34" i="3" s="1"/>
  <c r="O10" i="3"/>
  <c r="O9" i="3"/>
  <c r="L33" i="3"/>
  <c r="L32" i="3"/>
  <c r="R32" i="3" s="1"/>
  <c r="L31" i="3"/>
  <c r="L30" i="3"/>
  <c r="L29" i="3"/>
  <c r="L28" i="3"/>
  <c r="R28" i="3" s="1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R12" i="3" s="1"/>
  <c r="L11" i="3"/>
  <c r="L10" i="3"/>
  <c r="L9" i="3"/>
  <c r="R9" i="3" s="1"/>
  <c r="G10" i="3"/>
  <c r="H10" i="3" s="1"/>
  <c r="G9" i="3"/>
  <c r="H9" i="3"/>
  <c r="P34" i="3"/>
  <c r="N34" i="3"/>
  <c r="M34" i="3"/>
  <c r="G33" i="3"/>
  <c r="H33" i="3"/>
  <c r="G32" i="3"/>
  <c r="H32" i="3"/>
  <c r="G31" i="3"/>
  <c r="H31" i="3" s="1"/>
  <c r="R31" i="3" s="1"/>
  <c r="G30" i="3"/>
  <c r="H30" i="3"/>
  <c r="R30" i="3" s="1"/>
  <c r="G29" i="3"/>
  <c r="H29" i="3" s="1"/>
  <c r="R29" i="3" s="1"/>
  <c r="G28" i="3"/>
  <c r="H28" i="3"/>
  <c r="G27" i="3"/>
  <c r="H27" i="3" s="1"/>
  <c r="G26" i="3"/>
  <c r="H26" i="3"/>
  <c r="G25" i="3"/>
  <c r="H25" i="3" s="1"/>
  <c r="G24" i="3"/>
  <c r="H24" i="3"/>
  <c r="G23" i="3"/>
  <c r="H23" i="3" s="1"/>
  <c r="R23" i="3" s="1"/>
  <c r="G22" i="3"/>
  <c r="H22" i="3"/>
  <c r="R22" i="3" s="1"/>
  <c r="G21" i="3"/>
  <c r="H21" i="3" s="1"/>
  <c r="R21" i="3" s="1"/>
  <c r="G20" i="3"/>
  <c r="H20" i="3"/>
  <c r="G19" i="3"/>
  <c r="H19" i="3" s="1"/>
  <c r="R19" i="3" s="1"/>
  <c r="G18" i="3"/>
  <c r="H18" i="3"/>
  <c r="R18" i="3" s="1"/>
  <c r="G17" i="3"/>
  <c r="H17" i="3" s="1"/>
  <c r="G16" i="3"/>
  <c r="H16" i="3"/>
  <c r="G15" i="3"/>
  <c r="H15" i="3" s="1"/>
  <c r="G14" i="3"/>
  <c r="H14" i="3"/>
  <c r="G13" i="3"/>
  <c r="H13" i="3" s="1"/>
  <c r="R13" i="3" s="1"/>
  <c r="G12" i="3"/>
  <c r="H12" i="3"/>
  <c r="G11" i="3"/>
  <c r="H11" i="3" s="1"/>
  <c r="R11" i="3" l="1"/>
  <c r="R16" i="3"/>
  <c r="R20" i="3"/>
  <c r="R24" i="3"/>
  <c r="R17" i="3"/>
  <c r="L34" i="3"/>
  <c r="R14" i="3"/>
  <c r="R15" i="3"/>
  <c r="R25" i="3"/>
  <c r="R33" i="3"/>
  <c r="H34" i="3"/>
  <c r="R10" i="3"/>
  <c r="R34" i="3" s="1"/>
  <c r="R26" i="3"/>
  <c r="R27" i="3"/>
</calcChain>
</file>

<file path=xl/sharedStrings.xml><?xml version="1.0" encoding="utf-8"?>
<sst xmlns="http://schemas.openxmlformats.org/spreadsheetml/2006/main" count="81" uniqueCount="58">
  <si>
    <t xml:space="preserve"> </t>
  </si>
  <si>
    <t>Abrechnungszeitraum:</t>
  </si>
  <si>
    <t>Datum</t>
  </si>
  <si>
    <t>Reiseort u.</t>
  </si>
  <si>
    <t>Reise-</t>
  </si>
  <si>
    <t>Abwesen-</t>
  </si>
  <si>
    <t>Verpflegungs-</t>
  </si>
  <si>
    <t>Über-</t>
  </si>
  <si>
    <t>Gefahrene</t>
  </si>
  <si>
    <t>Fahrtkosten</t>
  </si>
  <si>
    <t>Sonstige</t>
  </si>
  <si>
    <t>Summe</t>
  </si>
  <si>
    <t>Reisezweck</t>
  </si>
  <si>
    <t>antritt</t>
  </si>
  <si>
    <t>Ende</t>
  </si>
  <si>
    <t>mehraufwand</t>
  </si>
  <si>
    <t>nachtungs-</t>
  </si>
  <si>
    <t>Km</t>
  </si>
  <si>
    <t>PKW</t>
  </si>
  <si>
    <t>Kosten</t>
  </si>
  <si>
    <t>*)</t>
  </si>
  <si>
    <t>kosten</t>
  </si>
  <si>
    <t>h</t>
  </si>
  <si>
    <t>EUR</t>
  </si>
  <si>
    <t>Ort</t>
  </si>
  <si>
    <t>= Eingabefelder</t>
  </si>
  <si>
    <t>= berechnete Felder</t>
  </si>
  <si>
    <t>Dauer der Abwesenheit:</t>
  </si>
  <si>
    <t>*) im Format 08:00</t>
  </si>
  <si>
    <t>Unterschrift Mitarbeiter</t>
  </si>
  <si>
    <t>Stliche Pauschalsätze für Verpflegungsmehraufwand:</t>
  </si>
  <si>
    <t>bis…h</t>
  </si>
  <si>
    <t>Satz</t>
  </si>
  <si>
    <t>Legende:</t>
  </si>
  <si>
    <t>24:00</t>
  </si>
  <si>
    <t>von mehr als .…h</t>
  </si>
  <si>
    <t>Abrechnung geprüft</t>
  </si>
  <si>
    <t>Eintägig</t>
  </si>
  <si>
    <t>Mehrtägig</t>
  </si>
  <si>
    <t>("x")</t>
  </si>
  <si>
    <t>Uhrzeit</t>
  </si>
  <si>
    <t>Anreise-</t>
  </si>
  <si>
    <t>tag</t>
  </si>
  <si>
    <t>Abreise-</t>
  </si>
  <si>
    <t>ganzer</t>
  </si>
  <si>
    <t>heitstag</t>
  </si>
  <si>
    <t>Abwe-</t>
  </si>
  <si>
    <t>senheit</t>
  </si>
  <si>
    <t>km</t>
  </si>
  <si>
    <t>Stliche Pauschalsätze für Fahrtkosten:</t>
  </si>
  <si>
    <t>EUR/km</t>
  </si>
  <si>
    <t>EUR/Tag</t>
  </si>
  <si>
    <t>Reisekostenabrechnung für:</t>
  </si>
  <si>
    <t xml:space="preserve">Mitarbeiter: </t>
  </si>
  <si>
    <t>"x"</t>
  </si>
  <si>
    <t>= nur ein "x" erfassen; keine Zeiten</t>
  </si>
  <si>
    <t>Unterschrift</t>
  </si>
  <si>
    <t>Kunde/Lieferant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</si>
</sst>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1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20" fontId="3" fillId="0" borderId="0" xfId="0" applyNumberFormat="1" applyFont="1" applyBorder="1"/>
    <xf numFmtId="4" fontId="3" fillId="0" borderId="0" xfId="0" applyNumberFormat="1" applyFont="1" applyBorder="1"/>
    <xf numFmtId="4" fontId="4" fillId="0" borderId="0" xfId="0" applyNumberFormat="1" applyFont="1" applyBorder="1"/>
    <xf numFmtId="9" fontId="3" fillId="0" borderId="1" xfId="1" applyFont="1" applyBorder="1"/>
    <xf numFmtId="9" fontId="3" fillId="0" borderId="2" xfId="1" applyFont="1" applyBorder="1"/>
    <xf numFmtId="9" fontId="3" fillId="0" borderId="3" xfId="1" applyFont="1" applyBorder="1"/>
    <xf numFmtId="9" fontId="4" fillId="0" borderId="1" xfId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6" fillId="0" borderId="0" xfId="0" applyFont="1" applyBorder="1"/>
    <xf numFmtId="4" fontId="4" fillId="0" borderId="7" xfId="0" applyNumberFormat="1" applyFont="1" applyBorder="1"/>
    <xf numFmtId="20" fontId="3" fillId="0" borderId="0" xfId="0" quotePrefix="1" applyNumberFormat="1" applyFont="1" applyBorder="1"/>
    <xf numFmtId="0" fontId="3" fillId="0" borderId="0" xfId="0" quotePrefix="1" applyFont="1" applyBorder="1"/>
    <xf numFmtId="14" fontId="3" fillId="2" borderId="7" xfId="0" applyNumberFormat="1" applyFont="1" applyFill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6" fillId="0" borderId="12" xfId="0" applyNumberFormat="1" applyFont="1" applyBorder="1"/>
    <xf numFmtId="4" fontId="3" fillId="0" borderId="12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20" fontId="3" fillId="0" borderId="12" xfId="0" applyNumberFormat="1" applyFont="1" applyBorder="1"/>
    <xf numFmtId="0" fontId="3" fillId="0" borderId="13" xfId="0" applyFont="1" applyBorder="1"/>
    <xf numFmtId="20" fontId="3" fillId="0" borderId="14" xfId="0" applyNumberFormat="1" applyFont="1" applyBorder="1"/>
    <xf numFmtId="0" fontId="3" fillId="0" borderId="15" xfId="0" applyFont="1" applyBorder="1"/>
    <xf numFmtId="0" fontId="3" fillId="2" borderId="14" xfId="0" applyFont="1" applyFill="1" applyBorder="1"/>
    <xf numFmtId="20" fontId="3" fillId="3" borderId="14" xfId="0" applyNumberFormat="1" applyFont="1" applyFill="1" applyBorder="1"/>
    <xf numFmtId="0" fontId="3" fillId="0" borderId="14" xfId="0" applyFont="1" applyBorder="1"/>
    <xf numFmtId="0" fontId="3" fillId="0" borderId="16" xfId="0" applyFont="1" applyBorder="1"/>
    <xf numFmtId="20" fontId="3" fillId="0" borderId="9" xfId="0" applyNumberFormat="1" applyFont="1" applyBorder="1"/>
    <xf numFmtId="0" fontId="3" fillId="0" borderId="17" xfId="0" applyFont="1" applyBorder="1"/>
    <xf numFmtId="0" fontId="6" fillId="0" borderId="11" xfId="0" applyFont="1" applyBorder="1"/>
    <xf numFmtId="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right"/>
    </xf>
    <xf numFmtId="0" fontId="3" fillId="0" borderId="9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6" fillId="0" borderId="0" xfId="0" applyNumberFormat="1" applyFont="1" applyBorder="1" applyAlignment="1">
      <alignment horizontal="left"/>
    </xf>
    <xf numFmtId="14" fontId="3" fillId="2" borderId="10" xfId="0" applyNumberFormat="1" applyFont="1" applyFill="1" applyBorder="1" applyAlignment="1">
      <alignment horizontal="left"/>
    </xf>
    <xf numFmtId="0" fontId="3" fillId="2" borderId="10" xfId="0" applyFont="1" applyFill="1" applyBorder="1"/>
    <xf numFmtId="164" fontId="3" fillId="2" borderId="10" xfId="0" applyNumberFormat="1" applyFont="1" applyFill="1" applyBorder="1"/>
    <xf numFmtId="20" fontId="3" fillId="2" borderId="10" xfId="0" applyNumberFormat="1" applyFont="1" applyFill="1" applyBorder="1"/>
    <xf numFmtId="164" fontId="3" fillId="3" borderId="10" xfId="0" applyNumberFormat="1" applyFont="1" applyFill="1" applyBorder="1"/>
    <xf numFmtId="4" fontId="3" fillId="3" borderId="10" xfId="0" applyNumberFormat="1" applyFont="1" applyFill="1" applyBorder="1"/>
    <xf numFmtId="0" fontId="3" fillId="2" borderId="10" xfId="0" applyNumberFormat="1" applyFont="1" applyFill="1" applyBorder="1" applyAlignment="1">
      <alignment horizontal="center"/>
    </xf>
    <xf numFmtId="4" fontId="3" fillId="2" borderId="10" xfId="0" applyNumberFormat="1" applyFont="1" applyFill="1" applyBorder="1"/>
    <xf numFmtId="4" fontId="4" fillId="3" borderId="10" xfId="0" applyNumberFormat="1" applyFont="1" applyFill="1" applyBorder="1"/>
    <xf numFmtId="0" fontId="3" fillId="0" borderId="19" xfId="0" applyFont="1" applyBorder="1"/>
    <xf numFmtId="0" fontId="6" fillId="0" borderId="20" xfId="0" applyFont="1" applyBorder="1"/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2" borderId="17" xfId="0" applyFont="1" applyFill="1" applyBorder="1"/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4" fontId="3" fillId="3" borderId="21" xfId="0" applyNumberFormat="1" applyFont="1" applyFill="1" applyBorder="1"/>
    <xf numFmtId="0" fontId="3" fillId="2" borderId="21" xfId="0" applyNumberFormat="1" applyFont="1" applyFill="1" applyBorder="1" applyAlignment="1">
      <alignment horizontal="center"/>
    </xf>
    <xf numFmtId="4" fontId="3" fillId="2" borderId="21" xfId="0" applyNumberFormat="1" applyFont="1" applyFill="1" applyBorder="1"/>
    <xf numFmtId="4" fontId="4" fillId="3" borderId="21" xfId="0" applyNumberFormat="1" applyFont="1" applyFill="1" applyBorder="1"/>
    <xf numFmtId="0" fontId="10" fillId="0" borderId="14" xfId="0" applyFont="1" applyBorder="1"/>
    <xf numFmtId="0" fontId="10" fillId="0" borderId="0" xfId="0" applyFont="1" applyBorder="1"/>
    <xf numFmtId="0" fontId="10" fillId="0" borderId="15" xfId="0" applyFont="1" applyBorder="1"/>
    <xf numFmtId="0" fontId="3" fillId="2" borderId="1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9" fontId="4" fillId="0" borderId="22" xfId="1" applyFont="1" applyBorder="1" applyAlignment="1">
      <alignment horizontal="center"/>
    </xf>
    <xf numFmtId="9" fontId="4" fillId="0" borderId="23" xfId="1" applyFont="1" applyBorder="1" applyAlignment="1">
      <alignment horizontal="center"/>
    </xf>
    <xf numFmtId="9" fontId="4" fillId="0" borderId="24" xfId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tabSelected="1" workbookViewId="0">
      <pane xSplit="1" ySplit="8" topLeftCell="B9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RowHeight="11.25" x14ac:dyDescent="0.2"/>
  <cols>
    <col min="1" max="1" width="12.7109375" style="2" customWidth="1"/>
    <col min="2" max="2" width="6.7109375" style="2" customWidth="1"/>
    <col min="3" max="3" width="18.7109375" style="2" customWidth="1"/>
    <col min="4" max="4" width="23" style="2" customWidth="1"/>
    <col min="5" max="5" width="6.7109375" style="3" customWidth="1"/>
    <col min="6" max="6" width="6.7109375" style="2" customWidth="1"/>
    <col min="7" max="7" width="6" style="2" bestFit="1" customWidth="1"/>
    <col min="8" max="8" width="11" style="4" bestFit="1" customWidth="1"/>
    <col min="9" max="10" width="7" style="2" bestFit="1" customWidth="1"/>
    <col min="11" max="11" width="8.42578125" style="2" bestFit="1" customWidth="1"/>
    <col min="12" max="12" width="11.7109375" style="4" customWidth="1"/>
    <col min="13" max="13" width="9.42578125" style="4" customWidth="1"/>
    <col min="14" max="15" width="8.7109375" style="4" customWidth="1"/>
    <col min="16" max="17" width="9.7109375" style="4" customWidth="1"/>
    <col min="18" max="18" width="7.7109375" style="4" customWidth="1"/>
    <col min="19" max="19" width="9" style="5" customWidth="1"/>
    <col min="20" max="39" width="11.42578125" style="4"/>
    <col min="40" max="16384" width="11.42578125" style="2"/>
  </cols>
  <sheetData>
    <row r="1" spans="1:40" ht="13.5" thickBot="1" x14ac:dyDescent="0.25">
      <c r="A1" s="1" t="s">
        <v>52</v>
      </c>
      <c r="D1" s="63" t="s">
        <v>53</v>
      </c>
      <c r="E1" s="79"/>
      <c r="F1" s="75"/>
      <c r="G1" s="62"/>
      <c r="H1" s="75"/>
      <c r="I1" s="76"/>
      <c r="P1" s="63" t="s">
        <v>1</v>
      </c>
      <c r="Q1" s="20"/>
      <c r="R1" s="20"/>
    </row>
    <row r="2" spans="1:40" s="4" customFormat="1" x14ac:dyDescent="0.2">
      <c r="A2" s="2" t="s">
        <v>0</v>
      </c>
      <c r="B2" s="2"/>
      <c r="C2" s="2"/>
      <c r="D2" s="2"/>
      <c r="E2" s="3"/>
      <c r="F2" s="2"/>
      <c r="G2" s="2"/>
      <c r="I2" s="2"/>
      <c r="J2" s="2"/>
      <c r="K2" s="2"/>
      <c r="S2" s="5"/>
      <c r="AN2" s="2"/>
    </row>
    <row r="3" spans="1:40" s="4" customFormat="1" ht="12" thickBot="1" x14ac:dyDescent="0.25">
      <c r="A3" s="2"/>
      <c r="B3" s="2"/>
      <c r="C3" s="2"/>
      <c r="D3" s="2"/>
      <c r="E3" s="3"/>
      <c r="F3" s="2"/>
      <c r="G3" s="2"/>
      <c r="I3" s="2"/>
      <c r="J3" s="2"/>
      <c r="K3" s="2"/>
      <c r="S3" s="5"/>
      <c r="AN3" s="2"/>
    </row>
    <row r="4" spans="1:40" s="4" customFormat="1" ht="12.75" customHeight="1" x14ac:dyDescent="0.2">
      <c r="A4" s="6"/>
      <c r="B4" s="7"/>
      <c r="C4" s="8"/>
      <c r="D4" s="6"/>
      <c r="E4" s="84" t="s">
        <v>37</v>
      </c>
      <c r="F4" s="85"/>
      <c r="G4" s="85"/>
      <c r="H4" s="86"/>
      <c r="I4" s="84" t="s">
        <v>38</v>
      </c>
      <c r="J4" s="85"/>
      <c r="K4" s="85"/>
      <c r="L4" s="85"/>
      <c r="M4" s="86"/>
      <c r="N4" s="84" t="s">
        <v>9</v>
      </c>
      <c r="O4" s="85"/>
      <c r="P4" s="86"/>
      <c r="Q4" s="6"/>
      <c r="R4" s="9"/>
      <c r="AM4" s="2"/>
      <c r="AN4" s="2"/>
    </row>
    <row r="5" spans="1:40" s="4" customFormat="1" x14ac:dyDescent="0.2">
      <c r="A5" s="10" t="s">
        <v>2</v>
      </c>
      <c r="B5" s="77" t="s">
        <v>57</v>
      </c>
      <c r="C5" s="78"/>
      <c r="D5" s="10" t="s">
        <v>3</v>
      </c>
      <c r="E5" s="13" t="s">
        <v>4</v>
      </c>
      <c r="F5" s="10" t="s">
        <v>4</v>
      </c>
      <c r="G5" s="10" t="s">
        <v>46</v>
      </c>
      <c r="H5" s="14" t="s">
        <v>6</v>
      </c>
      <c r="I5" s="10" t="s">
        <v>41</v>
      </c>
      <c r="J5" s="10" t="s">
        <v>43</v>
      </c>
      <c r="K5" s="10" t="s">
        <v>44</v>
      </c>
      <c r="L5" s="14" t="s">
        <v>6</v>
      </c>
      <c r="M5" s="14" t="s">
        <v>7</v>
      </c>
      <c r="N5" s="14" t="s">
        <v>8</v>
      </c>
      <c r="O5" s="14" t="s">
        <v>9</v>
      </c>
      <c r="P5" s="14" t="s">
        <v>10</v>
      </c>
      <c r="Q5" s="14" t="s">
        <v>10</v>
      </c>
      <c r="R5" s="15" t="s">
        <v>11</v>
      </c>
      <c r="AM5" s="2"/>
      <c r="AN5" s="2"/>
    </row>
    <row r="6" spans="1:40" s="4" customFormat="1" x14ac:dyDescent="0.2">
      <c r="A6" s="10"/>
      <c r="B6" s="11"/>
      <c r="C6" s="12"/>
      <c r="D6" s="10" t="s">
        <v>12</v>
      </c>
      <c r="E6" s="13" t="s">
        <v>13</v>
      </c>
      <c r="F6" s="10" t="s">
        <v>14</v>
      </c>
      <c r="G6" s="10" t="s">
        <v>47</v>
      </c>
      <c r="H6" s="14" t="s">
        <v>15</v>
      </c>
      <c r="I6" s="10" t="s">
        <v>42</v>
      </c>
      <c r="J6" s="10" t="s">
        <v>42</v>
      </c>
      <c r="K6" s="10" t="s">
        <v>5</v>
      </c>
      <c r="L6" s="14" t="s">
        <v>15</v>
      </c>
      <c r="M6" s="14" t="s">
        <v>16</v>
      </c>
      <c r="N6" s="14" t="s">
        <v>17</v>
      </c>
      <c r="O6" s="14" t="s">
        <v>18</v>
      </c>
      <c r="P6" s="14" t="s">
        <v>9</v>
      </c>
      <c r="Q6" s="14" t="s">
        <v>19</v>
      </c>
      <c r="R6" s="15" t="s">
        <v>4</v>
      </c>
      <c r="AM6" s="2"/>
      <c r="AN6" s="2"/>
    </row>
    <row r="7" spans="1:40" s="4" customFormat="1" x14ac:dyDescent="0.2">
      <c r="A7" s="10"/>
      <c r="B7" s="11"/>
      <c r="C7" s="12"/>
      <c r="D7" s="10"/>
      <c r="E7" s="13" t="s">
        <v>20</v>
      </c>
      <c r="F7" s="10" t="s">
        <v>20</v>
      </c>
      <c r="G7" s="10"/>
      <c r="H7" s="14"/>
      <c r="I7" s="10"/>
      <c r="J7" s="10"/>
      <c r="K7" s="10" t="s">
        <v>45</v>
      </c>
      <c r="L7" s="14"/>
      <c r="M7" s="14" t="s">
        <v>21</v>
      </c>
      <c r="N7" s="14"/>
      <c r="O7" s="14"/>
      <c r="P7" s="14"/>
      <c r="Q7" s="14"/>
      <c r="R7" s="15" t="s">
        <v>21</v>
      </c>
      <c r="AM7" s="2"/>
      <c r="AN7" s="2"/>
    </row>
    <row r="8" spans="1:40" s="4" customFormat="1" x14ac:dyDescent="0.2">
      <c r="A8" s="10"/>
      <c r="B8" s="11"/>
      <c r="C8" s="12"/>
      <c r="D8" s="10"/>
      <c r="E8" s="13" t="s">
        <v>40</v>
      </c>
      <c r="F8" s="13" t="s">
        <v>40</v>
      </c>
      <c r="G8" s="10" t="s">
        <v>22</v>
      </c>
      <c r="H8" s="14" t="s">
        <v>51</v>
      </c>
      <c r="I8" s="10" t="s">
        <v>39</v>
      </c>
      <c r="J8" s="10" t="s">
        <v>39</v>
      </c>
      <c r="K8" s="10" t="s">
        <v>39</v>
      </c>
      <c r="L8" s="14" t="s">
        <v>51</v>
      </c>
      <c r="M8" s="14" t="s">
        <v>23</v>
      </c>
      <c r="N8" s="14" t="s">
        <v>48</v>
      </c>
      <c r="O8" s="14" t="s">
        <v>23</v>
      </c>
      <c r="P8" s="14" t="s">
        <v>23</v>
      </c>
      <c r="Q8" s="14" t="s">
        <v>23</v>
      </c>
      <c r="R8" s="15" t="s">
        <v>23</v>
      </c>
      <c r="AM8" s="2"/>
      <c r="AN8" s="2"/>
    </row>
    <row r="9" spans="1:40" s="4" customFormat="1" ht="12.75" customHeight="1" x14ac:dyDescent="0.2">
      <c r="A9" s="49"/>
      <c r="B9" s="74"/>
      <c r="C9" s="74"/>
      <c r="D9" s="50"/>
      <c r="E9" s="51"/>
      <c r="F9" s="52"/>
      <c r="G9" s="53">
        <f t="shared" ref="G9:G33" si="0">SUM(F9-E9)</f>
        <v>0</v>
      </c>
      <c r="H9" s="54">
        <f>IF(G9&lt;=$N$42,0,IF(AND(G9&gt;$N$42,G9&lt;$P$42),$Q$42,IF(G9&gt;=$N$41,$Q$41)))</f>
        <v>0</v>
      </c>
      <c r="I9" s="55"/>
      <c r="J9" s="55"/>
      <c r="K9" s="55"/>
      <c r="L9" s="54">
        <f>IF(OR(I9="x",J9="x"),$Q$42,IF(K9="x",$Q$41,0))</f>
        <v>0</v>
      </c>
      <c r="M9" s="56">
        <v>0</v>
      </c>
      <c r="N9" s="56">
        <v>0</v>
      </c>
      <c r="O9" s="54">
        <f>SUM(N9*$Q$45)</f>
        <v>0</v>
      </c>
      <c r="P9" s="56">
        <v>0</v>
      </c>
      <c r="Q9" s="56">
        <v>0</v>
      </c>
      <c r="R9" s="57">
        <f t="shared" ref="R9:R33" si="1">SUM(L9+M9+O9+P9+Q9+H9)</f>
        <v>0</v>
      </c>
      <c r="AM9" s="2"/>
    </row>
    <row r="10" spans="1:40" s="4" customFormat="1" ht="12.75" customHeight="1" x14ac:dyDescent="0.2">
      <c r="A10" s="49"/>
      <c r="B10" s="74"/>
      <c r="C10" s="74"/>
      <c r="D10" s="50"/>
      <c r="E10" s="51"/>
      <c r="F10" s="51"/>
      <c r="G10" s="53">
        <f t="shared" si="0"/>
        <v>0</v>
      </c>
      <c r="H10" s="54">
        <f t="shared" ref="H10:H33" si="2">IF(G10&lt;=$N$42,0,IF(AND(G10&gt;$N$42,G10&lt;$P$42),$Q$42,IF(G10&gt;=$N$41,$Q$41)))</f>
        <v>0</v>
      </c>
      <c r="I10" s="55"/>
      <c r="J10" s="55"/>
      <c r="K10" s="55"/>
      <c r="L10" s="54">
        <f t="shared" ref="L10:L33" si="3">IF(OR(I10="x",J10="x"),$Q$42,IF(K10="x",$Q$41,0))</f>
        <v>0</v>
      </c>
      <c r="M10" s="56">
        <v>0</v>
      </c>
      <c r="N10" s="56">
        <v>0</v>
      </c>
      <c r="O10" s="54">
        <f t="shared" ref="O10:O33" si="4">SUM(N10*$Q$45)</f>
        <v>0</v>
      </c>
      <c r="P10" s="56">
        <v>0</v>
      </c>
      <c r="Q10" s="56">
        <v>0</v>
      </c>
      <c r="R10" s="57">
        <f t="shared" si="1"/>
        <v>0</v>
      </c>
      <c r="AM10" s="2"/>
    </row>
    <row r="11" spans="1:40" s="4" customFormat="1" ht="12.75" customHeight="1" x14ac:dyDescent="0.2">
      <c r="A11" s="49"/>
      <c r="B11" s="74"/>
      <c r="C11" s="74"/>
      <c r="D11" s="50"/>
      <c r="E11" s="51"/>
      <c r="F11" s="51"/>
      <c r="G11" s="53">
        <f t="shared" si="0"/>
        <v>0</v>
      </c>
      <c r="H11" s="54">
        <f t="shared" si="2"/>
        <v>0</v>
      </c>
      <c r="I11" s="55"/>
      <c r="J11" s="55"/>
      <c r="K11" s="55"/>
      <c r="L11" s="54">
        <f t="shared" si="3"/>
        <v>0</v>
      </c>
      <c r="M11" s="56">
        <v>0</v>
      </c>
      <c r="N11" s="56">
        <v>0</v>
      </c>
      <c r="O11" s="54">
        <f t="shared" si="4"/>
        <v>0</v>
      </c>
      <c r="P11" s="56">
        <v>0</v>
      </c>
      <c r="Q11" s="56">
        <v>0</v>
      </c>
      <c r="R11" s="57">
        <f t="shared" si="1"/>
        <v>0</v>
      </c>
      <c r="AM11" s="2"/>
    </row>
    <row r="12" spans="1:40" s="4" customFormat="1" ht="12.75" customHeight="1" x14ac:dyDescent="0.2">
      <c r="A12" s="49"/>
      <c r="B12" s="74"/>
      <c r="C12" s="74"/>
      <c r="D12" s="50"/>
      <c r="E12" s="51"/>
      <c r="F12" s="51"/>
      <c r="G12" s="53">
        <f t="shared" si="0"/>
        <v>0</v>
      </c>
      <c r="H12" s="54">
        <f t="shared" si="2"/>
        <v>0</v>
      </c>
      <c r="I12" s="55"/>
      <c r="J12" s="55"/>
      <c r="K12" s="55"/>
      <c r="L12" s="54">
        <f t="shared" si="3"/>
        <v>0</v>
      </c>
      <c r="M12" s="56">
        <v>0</v>
      </c>
      <c r="N12" s="56">
        <v>0</v>
      </c>
      <c r="O12" s="54">
        <f t="shared" si="4"/>
        <v>0</v>
      </c>
      <c r="P12" s="56">
        <v>0</v>
      </c>
      <c r="Q12" s="56">
        <v>0</v>
      </c>
      <c r="R12" s="57">
        <f t="shared" si="1"/>
        <v>0</v>
      </c>
      <c r="AM12" s="2"/>
    </row>
    <row r="13" spans="1:40" s="4" customFormat="1" ht="12.75" customHeight="1" x14ac:dyDescent="0.2">
      <c r="A13" s="49"/>
      <c r="B13" s="74"/>
      <c r="C13" s="74"/>
      <c r="D13" s="50"/>
      <c r="E13" s="51"/>
      <c r="F13" s="51"/>
      <c r="G13" s="53">
        <f t="shared" si="0"/>
        <v>0</v>
      </c>
      <c r="H13" s="54">
        <f t="shared" si="2"/>
        <v>0</v>
      </c>
      <c r="I13" s="55"/>
      <c r="J13" s="55"/>
      <c r="K13" s="55"/>
      <c r="L13" s="54">
        <f t="shared" si="3"/>
        <v>0</v>
      </c>
      <c r="M13" s="56">
        <v>0</v>
      </c>
      <c r="N13" s="56">
        <v>0</v>
      </c>
      <c r="O13" s="54">
        <f t="shared" si="4"/>
        <v>0</v>
      </c>
      <c r="P13" s="56">
        <v>0</v>
      </c>
      <c r="Q13" s="56">
        <v>0</v>
      </c>
      <c r="R13" s="57">
        <f t="shared" si="1"/>
        <v>0</v>
      </c>
      <c r="AM13" s="2"/>
    </row>
    <row r="14" spans="1:40" s="4" customFormat="1" ht="12.75" customHeight="1" x14ac:dyDescent="0.2">
      <c r="A14" s="49"/>
      <c r="B14" s="74"/>
      <c r="C14" s="74"/>
      <c r="D14" s="50"/>
      <c r="E14" s="51"/>
      <c r="F14" s="51"/>
      <c r="G14" s="53">
        <f t="shared" si="0"/>
        <v>0</v>
      </c>
      <c r="H14" s="54">
        <f t="shared" si="2"/>
        <v>0</v>
      </c>
      <c r="I14" s="55"/>
      <c r="J14" s="55"/>
      <c r="K14" s="55"/>
      <c r="L14" s="54">
        <f t="shared" si="3"/>
        <v>0</v>
      </c>
      <c r="M14" s="56">
        <v>0</v>
      </c>
      <c r="N14" s="56">
        <v>0</v>
      </c>
      <c r="O14" s="54">
        <f t="shared" si="4"/>
        <v>0</v>
      </c>
      <c r="P14" s="56">
        <v>0</v>
      </c>
      <c r="Q14" s="56">
        <v>0</v>
      </c>
      <c r="R14" s="57">
        <f t="shared" si="1"/>
        <v>0</v>
      </c>
      <c r="AM14" s="2"/>
    </row>
    <row r="15" spans="1:40" s="4" customFormat="1" ht="12.75" customHeight="1" x14ac:dyDescent="0.2">
      <c r="A15" s="49"/>
      <c r="B15" s="74"/>
      <c r="C15" s="74"/>
      <c r="D15" s="50"/>
      <c r="E15" s="51"/>
      <c r="F15" s="51"/>
      <c r="G15" s="53">
        <f t="shared" si="0"/>
        <v>0</v>
      </c>
      <c r="H15" s="54">
        <f t="shared" si="2"/>
        <v>0</v>
      </c>
      <c r="I15" s="55"/>
      <c r="J15" s="55"/>
      <c r="K15" s="55"/>
      <c r="L15" s="54">
        <f t="shared" si="3"/>
        <v>0</v>
      </c>
      <c r="M15" s="56">
        <v>0</v>
      </c>
      <c r="N15" s="56">
        <v>0</v>
      </c>
      <c r="O15" s="54">
        <f t="shared" si="4"/>
        <v>0</v>
      </c>
      <c r="P15" s="56">
        <v>0</v>
      </c>
      <c r="Q15" s="56">
        <v>0</v>
      </c>
      <c r="R15" s="57">
        <f t="shared" si="1"/>
        <v>0</v>
      </c>
      <c r="AM15" s="2"/>
    </row>
    <row r="16" spans="1:40" s="4" customFormat="1" ht="12.75" customHeight="1" x14ac:dyDescent="0.2">
      <c r="A16" s="49"/>
      <c r="B16" s="74"/>
      <c r="C16" s="74"/>
      <c r="D16" s="50"/>
      <c r="E16" s="51"/>
      <c r="F16" s="51"/>
      <c r="G16" s="53">
        <f t="shared" si="0"/>
        <v>0</v>
      </c>
      <c r="H16" s="54">
        <f t="shared" si="2"/>
        <v>0</v>
      </c>
      <c r="I16" s="55"/>
      <c r="J16" s="55"/>
      <c r="K16" s="55"/>
      <c r="L16" s="54">
        <f t="shared" si="3"/>
        <v>0</v>
      </c>
      <c r="M16" s="56">
        <v>0</v>
      </c>
      <c r="N16" s="56">
        <v>0</v>
      </c>
      <c r="O16" s="54">
        <f t="shared" si="4"/>
        <v>0</v>
      </c>
      <c r="P16" s="56">
        <v>0</v>
      </c>
      <c r="Q16" s="56">
        <v>0</v>
      </c>
      <c r="R16" s="57">
        <f t="shared" si="1"/>
        <v>0</v>
      </c>
      <c r="AM16" s="2"/>
    </row>
    <row r="17" spans="1:39" s="4" customFormat="1" ht="12.75" customHeight="1" x14ac:dyDescent="0.2">
      <c r="A17" s="49"/>
      <c r="B17" s="74"/>
      <c r="C17" s="74"/>
      <c r="D17" s="50"/>
      <c r="E17" s="51"/>
      <c r="F17" s="51"/>
      <c r="G17" s="53">
        <f t="shared" si="0"/>
        <v>0</v>
      </c>
      <c r="H17" s="54">
        <f t="shared" si="2"/>
        <v>0</v>
      </c>
      <c r="I17" s="55"/>
      <c r="J17" s="55"/>
      <c r="K17" s="55"/>
      <c r="L17" s="54">
        <f t="shared" si="3"/>
        <v>0</v>
      </c>
      <c r="M17" s="56">
        <v>0</v>
      </c>
      <c r="N17" s="56">
        <v>0</v>
      </c>
      <c r="O17" s="54">
        <f t="shared" si="4"/>
        <v>0</v>
      </c>
      <c r="P17" s="56">
        <v>0</v>
      </c>
      <c r="Q17" s="56">
        <v>0</v>
      </c>
      <c r="R17" s="57">
        <f t="shared" si="1"/>
        <v>0</v>
      </c>
      <c r="AM17" s="2"/>
    </row>
    <row r="18" spans="1:39" s="4" customFormat="1" ht="12.75" customHeight="1" x14ac:dyDescent="0.2">
      <c r="A18" s="49"/>
      <c r="B18" s="74"/>
      <c r="C18" s="74"/>
      <c r="D18" s="50"/>
      <c r="E18" s="51"/>
      <c r="F18" s="51"/>
      <c r="G18" s="53">
        <f t="shared" si="0"/>
        <v>0</v>
      </c>
      <c r="H18" s="54">
        <f t="shared" si="2"/>
        <v>0</v>
      </c>
      <c r="I18" s="55"/>
      <c r="J18" s="55"/>
      <c r="K18" s="55"/>
      <c r="L18" s="54">
        <f t="shared" si="3"/>
        <v>0</v>
      </c>
      <c r="M18" s="56">
        <v>0</v>
      </c>
      <c r="N18" s="56">
        <v>0</v>
      </c>
      <c r="O18" s="54">
        <f t="shared" si="4"/>
        <v>0</v>
      </c>
      <c r="P18" s="56">
        <v>0</v>
      </c>
      <c r="Q18" s="56">
        <v>0</v>
      </c>
      <c r="R18" s="57">
        <f t="shared" si="1"/>
        <v>0</v>
      </c>
      <c r="AM18" s="2"/>
    </row>
    <row r="19" spans="1:39" s="4" customFormat="1" ht="12.75" customHeight="1" x14ac:dyDescent="0.2">
      <c r="A19" s="49"/>
      <c r="B19" s="74"/>
      <c r="C19" s="74"/>
      <c r="D19" s="50"/>
      <c r="E19" s="51"/>
      <c r="F19" s="51"/>
      <c r="G19" s="53">
        <f t="shared" si="0"/>
        <v>0</v>
      </c>
      <c r="H19" s="54">
        <f t="shared" si="2"/>
        <v>0</v>
      </c>
      <c r="I19" s="55"/>
      <c r="J19" s="55"/>
      <c r="K19" s="55"/>
      <c r="L19" s="54">
        <f t="shared" si="3"/>
        <v>0</v>
      </c>
      <c r="M19" s="56">
        <v>0</v>
      </c>
      <c r="N19" s="56">
        <v>0</v>
      </c>
      <c r="O19" s="54">
        <f t="shared" si="4"/>
        <v>0</v>
      </c>
      <c r="P19" s="56">
        <v>0</v>
      </c>
      <c r="Q19" s="56">
        <v>0</v>
      </c>
      <c r="R19" s="57">
        <f t="shared" si="1"/>
        <v>0</v>
      </c>
      <c r="AM19" s="2"/>
    </row>
    <row r="20" spans="1:39" s="4" customFormat="1" ht="12.75" customHeight="1" x14ac:dyDescent="0.2">
      <c r="A20" s="49"/>
      <c r="B20" s="74"/>
      <c r="C20" s="74"/>
      <c r="D20" s="50"/>
      <c r="E20" s="51"/>
      <c r="F20" s="51"/>
      <c r="G20" s="53">
        <f t="shared" si="0"/>
        <v>0</v>
      </c>
      <c r="H20" s="54">
        <f t="shared" si="2"/>
        <v>0</v>
      </c>
      <c r="I20" s="55"/>
      <c r="J20" s="55"/>
      <c r="K20" s="55"/>
      <c r="L20" s="54">
        <f t="shared" si="3"/>
        <v>0</v>
      </c>
      <c r="M20" s="56">
        <v>0</v>
      </c>
      <c r="N20" s="56">
        <v>0</v>
      </c>
      <c r="O20" s="54">
        <f t="shared" si="4"/>
        <v>0</v>
      </c>
      <c r="P20" s="56">
        <v>0</v>
      </c>
      <c r="Q20" s="56">
        <v>0</v>
      </c>
      <c r="R20" s="57">
        <f t="shared" si="1"/>
        <v>0</v>
      </c>
      <c r="AM20" s="2"/>
    </row>
    <row r="21" spans="1:39" s="4" customFormat="1" ht="12.75" customHeight="1" x14ac:dyDescent="0.2">
      <c r="A21" s="49"/>
      <c r="B21" s="74"/>
      <c r="C21" s="74"/>
      <c r="D21" s="50"/>
      <c r="E21" s="51"/>
      <c r="F21" s="51"/>
      <c r="G21" s="53">
        <f t="shared" si="0"/>
        <v>0</v>
      </c>
      <c r="H21" s="54">
        <f t="shared" si="2"/>
        <v>0</v>
      </c>
      <c r="I21" s="55"/>
      <c r="J21" s="55"/>
      <c r="K21" s="55"/>
      <c r="L21" s="54">
        <f t="shared" si="3"/>
        <v>0</v>
      </c>
      <c r="M21" s="56">
        <v>0</v>
      </c>
      <c r="N21" s="56">
        <v>0</v>
      </c>
      <c r="O21" s="54">
        <f t="shared" si="4"/>
        <v>0</v>
      </c>
      <c r="P21" s="56">
        <v>0</v>
      </c>
      <c r="Q21" s="56">
        <v>0</v>
      </c>
      <c r="R21" s="57">
        <f t="shared" si="1"/>
        <v>0</v>
      </c>
      <c r="AM21" s="2"/>
    </row>
    <row r="22" spans="1:39" s="4" customFormat="1" ht="12.75" customHeight="1" x14ac:dyDescent="0.2">
      <c r="A22" s="49"/>
      <c r="B22" s="74"/>
      <c r="C22" s="74"/>
      <c r="D22" s="50"/>
      <c r="E22" s="51"/>
      <c r="F22" s="51"/>
      <c r="G22" s="53">
        <f t="shared" si="0"/>
        <v>0</v>
      </c>
      <c r="H22" s="54">
        <f t="shared" si="2"/>
        <v>0</v>
      </c>
      <c r="I22" s="55"/>
      <c r="J22" s="55"/>
      <c r="K22" s="55"/>
      <c r="L22" s="54">
        <f t="shared" si="3"/>
        <v>0</v>
      </c>
      <c r="M22" s="56">
        <v>0</v>
      </c>
      <c r="N22" s="56">
        <v>0</v>
      </c>
      <c r="O22" s="54">
        <f t="shared" si="4"/>
        <v>0</v>
      </c>
      <c r="P22" s="56">
        <v>0</v>
      </c>
      <c r="Q22" s="56">
        <v>0</v>
      </c>
      <c r="R22" s="57">
        <f t="shared" si="1"/>
        <v>0</v>
      </c>
      <c r="AM22" s="2"/>
    </row>
    <row r="23" spans="1:39" s="4" customFormat="1" ht="12.75" customHeight="1" x14ac:dyDescent="0.2">
      <c r="A23" s="49"/>
      <c r="B23" s="74"/>
      <c r="C23" s="74"/>
      <c r="D23" s="50"/>
      <c r="E23" s="51"/>
      <c r="F23" s="51"/>
      <c r="G23" s="53">
        <f t="shared" si="0"/>
        <v>0</v>
      </c>
      <c r="H23" s="54">
        <f t="shared" si="2"/>
        <v>0</v>
      </c>
      <c r="I23" s="55"/>
      <c r="J23" s="55"/>
      <c r="K23" s="55"/>
      <c r="L23" s="54">
        <f t="shared" si="3"/>
        <v>0</v>
      </c>
      <c r="M23" s="56">
        <v>0</v>
      </c>
      <c r="N23" s="56">
        <v>0</v>
      </c>
      <c r="O23" s="54">
        <f t="shared" si="4"/>
        <v>0</v>
      </c>
      <c r="P23" s="56">
        <v>0</v>
      </c>
      <c r="Q23" s="56">
        <v>0</v>
      </c>
      <c r="R23" s="57">
        <f t="shared" si="1"/>
        <v>0</v>
      </c>
      <c r="AM23" s="2"/>
    </row>
    <row r="24" spans="1:39" s="4" customFormat="1" ht="12.75" customHeight="1" x14ac:dyDescent="0.2">
      <c r="A24" s="49"/>
      <c r="B24" s="74"/>
      <c r="C24" s="74"/>
      <c r="D24" s="50"/>
      <c r="E24" s="51"/>
      <c r="F24" s="51"/>
      <c r="G24" s="53">
        <f t="shared" si="0"/>
        <v>0</v>
      </c>
      <c r="H24" s="54">
        <f t="shared" si="2"/>
        <v>0</v>
      </c>
      <c r="I24" s="55"/>
      <c r="J24" s="55"/>
      <c r="K24" s="55"/>
      <c r="L24" s="54">
        <f t="shared" si="3"/>
        <v>0</v>
      </c>
      <c r="M24" s="56">
        <v>0</v>
      </c>
      <c r="N24" s="56">
        <v>0</v>
      </c>
      <c r="O24" s="54">
        <f t="shared" si="4"/>
        <v>0</v>
      </c>
      <c r="P24" s="56">
        <v>0</v>
      </c>
      <c r="Q24" s="56">
        <v>0</v>
      </c>
      <c r="R24" s="57">
        <f t="shared" si="1"/>
        <v>0</v>
      </c>
      <c r="AM24" s="2"/>
    </row>
    <row r="25" spans="1:39" s="4" customFormat="1" ht="12.75" customHeight="1" x14ac:dyDescent="0.2">
      <c r="A25" s="49"/>
      <c r="B25" s="74"/>
      <c r="C25" s="74"/>
      <c r="D25" s="50"/>
      <c r="E25" s="51"/>
      <c r="F25" s="51"/>
      <c r="G25" s="53">
        <f t="shared" si="0"/>
        <v>0</v>
      </c>
      <c r="H25" s="54">
        <f t="shared" si="2"/>
        <v>0</v>
      </c>
      <c r="I25" s="55"/>
      <c r="J25" s="55"/>
      <c r="K25" s="55"/>
      <c r="L25" s="54">
        <f t="shared" si="3"/>
        <v>0</v>
      </c>
      <c r="M25" s="56">
        <v>0</v>
      </c>
      <c r="N25" s="56">
        <v>0</v>
      </c>
      <c r="O25" s="54">
        <f t="shared" si="4"/>
        <v>0</v>
      </c>
      <c r="P25" s="56">
        <v>0</v>
      </c>
      <c r="Q25" s="56">
        <v>0</v>
      </c>
      <c r="R25" s="57">
        <f t="shared" si="1"/>
        <v>0</v>
      </c>
      <c r="AM25" s="2"/>
    </row>
    <row r="26" spans="1:39" s="4" customFormat="1" ht="12.75" customHeight="1" x14ac:dyDescent="0.2">
      <c r="A26" s="49"/>
      <c r="B26" s="74"/>
      <c r="C26" s="74"/>
      <c r="D26" s="50"/>
      <c r="E26" s="51"/>
      <c r="F26" s="51"/>
      <c r="G26" s="53">
        <f t="shared" si="0"/>
        <v>0</v>
      </c>
      <c r="H26" s="54">
        <f t="shared" si="2"/>
        <v>0</v>
      </c>
      <c r="I26" s="55"/>
      <c r="J26" s="55"/>
      <c r="K26" s="55"/>
      <c r="L26" s="54">
        <f t="shared" si="3"/>
        <v>0</v>
      </c>
      <c r="M26" s="56">
        <v>0</v>
      </c>
      <c r="N26" s="56">
        <v>0</v>
      </c>
      <c r="O26" s="54">
        <f t="shared" si="4"/>
        <v>0</v>
      </c>
      <c r="P26" s="56">
        <v>0</v>
      </c>
      <c r="Q26" s="56">
        <v>0</v>
      </c>
      <c r="R26" s="57">
        <f t="shared" si="1"/>
        <v>0</v>
      </c>
      <c r="AM26" s="2"/>
    </row>
    <row r="27" spans="1:39" s="4" customFormat="1" ht="12.75" customHeight="1" x14ac:dyDescent="0.2">
      <c r="A27" s="49"/>
      <c r="B27" s="74"/>
      <c r="C27" s="74"/>
      <c r="D27" s="50"/>
      <c r="E27" s="51"/>
      <c r="F27" s="51"/>
      <c r="G27" s="53">
        <f t="shared" si="0"/>
        <v>0</v>
      </c>
      <c r="H27" s="54">
        <f t="shared" si="2"/>
        <v>0</v>
      </c>
      <c r="I27" s="55"/>
      <c r="J27" s="55"/>
      <c r="K27" s="55"/>
      <c r="L27" s="54">
        <f t="shared" si="3"/>
        <v>0</v>
      </c>
      <c r="M27" s="56">
        <v>0</v>
      </c>
      <c r="N27" s="56">
        <v>0</v>
      </c>
      <c r="O27" s="54">
        <f t="shared" si="4"/>
        <v>0</v>
      </c>
      <c r="P27" s="56">
        <v>0</v>
      </c>
      <c r="Q27" s="56">
        <v>0</v>
      </c>
      <c r="R27" s="57">
        <f t="shared" si="1"/>
        <v>0</v>
      </c>
      <c r="AM27" s="2"/>
    </row>
    <row r="28" spans="1:39" s="4" customFormat="1" ht="12.75" customHeight="1" x14ac:dyDescent="0.2">
      <c r="A28" s="49"/>
      <c r="B28" s="74"/>
      <c r="C28" s="74"/>
      <c r="D28" s="50"/>
      <c r="E28" s="51"/>
      <c r="F28" s="51"/>
      <c r="G28" s="53">
        <f t="shared" si="0"/>
        <v>0</v>
      </c>
      <c r="H28" s="54">
        <f t="shared" si="2"/>
        <v>0</v>
      </c>
      <c r="I28" s="55"/>
      <c r="J28" s="55"/>
      <c r="K28" s="55"/>
      <c r="L28" s="54">
        <f t="shared" si="3"/>
        <v>0</v>
      </c>
      <c r="M28" s="56">
        <v>0</v>
      </c>
      <c r="N28" s="56">
        <v>0</v>
      </c>
      <c r="O28" s="54">
        <f t="shared" si="4"/>
        <v>0</v>
      </c>
      <c r="P28" s="56">
        <v>0</v>
      </c>
      <c r="Q28" s="56">
        <v>0</v>
      </c>
      <c r="R28" s="57">
        <f t="shared" si="1"/>
        <v>0</v>
      </c>
      <c r="AM28" s="2"/>
    </row>
    <row r="29" spans="1:39" ht="12.75" customHeight="1" x14ac:dyDescent="0.2">
      <c r="A29" s="49"/>
      <c r="B29" s="74"/>
      <c r="C29" s="74"/>
      <c r="D29" s="50"/>
      <c r="E29" s="51"/>
      <c r="F29" s="51"/>
      <c r="G29" s="53">
        <f t="shared" si="0"/>
        <v>0</v>
      </c>
      <c r="H29" s="54">
        <f t="shared" si="2"/>
        <v>0</v>
      </c>
      <c r="I29" s="55"/>
      <c r="J29" s="55"/>
      <c r="K29" s="55"/>
      <c r="L29" s="54">
        <f t="shared" si="3"/>
        <v>0</v>
      </c>
      <c r="M29" s="56">
        <v>0</v>
      </c>
      <c r="N29" s="56">
        <v>0</v>
      </c>
      <c r="O29" s="54">
        <f t="shared" si="4"/>
        <v>0</v>
      </c>
      <c r="P29" s="56">
        <v>0</v>
      </c>
      <c r="Q29" s="56">
        <v>0</v>
      </c>
      <c r="R29" s="57">
        <f t="shared" si="1"/>
        <v>0</v>
      </c>
      <c r="S29" s="4"/>
      <c r="AM29" s="2"/>
    </row>
    <row r="30" spans="1:39" ht="12.75" customHeight="1" x14ac:dyDescent="0.2">
      <c r="A30" s="49"/>
      <c r="B30" s="74"/>
      <c r="C30" s="74"/>
      <c r="D30" s="50"/>
      <c r="E30" s="51"/>
      <c r="F30" s="51"/>
      <c r="G30" s="53">
        <f t="shared" si="0"/>
        <v>0</v>
      </c>
      <c r="H30" s="54">
        <f t="shared" si="2"/>
        <v>0</v>
      </c>
      <c r="I30" s="55"/>
      <c r="J30" s="55"/>
      <c r="K30" s="55"/>
      <c r="L30" s="54">
        <f t="shared" si="3"/>
        <v>0</v>
      </c>
      <c r="M30" s="56">
        <v>0</v>
      </c>
      <c r="N30" s="56">
        <v>0</v>
      </c>
      <c r="O30" s="54">
        <f t="shared" si="4"/>
        <v>0</v>
      </c>
      <c r="P30" s="56">
        <v>0</v>
      </c>
      <c r="Q30" s="56">
        <v>0</v>
      </c>
      <c r="R30" s="57">
        <f t="shared" si="1"/>
        <v>0</v>
      </c>
      <c r="S30" s="4"/>
      <c r="AM30" s="2"/>
    </row>
    <row r="31" spans="1:39" ht="12.75" customHeight="1" x14ac:dyDescent="0.2">
      <c r="A31" s="49"/>
      <c r="B31" s="74"/>
      <c r="C31" s="74"/>
      <c r="D31" s="50"/>
      <c r="E31" s="51"/>
      <c r="F31" s="51"/>
      <c r="G31" s="53">
        <f t="shared" si="0"/>
        <v>0</v>
      </c>
      <c r="H31" s="54">
        <f t="shared" si="2"/>
        <v>0</v>
      </c>
      <c r="I31" s="55"/>
      <c r="J31" s="55"/>
      <c r="K31" s="55"/>
      <c r="L31" s="54">
        <f t="shared" si="3"/>
        <v>0</v>
      </c>
      <c r="M31" s="56">
        <v>0</v>
      </c>
      <c r="N31" s="56">
        <v>0</v>
      </c>
      <c r="O31" s="54">
        <f t="shared" si="4"/>
        <v>0</v>
      </c>
      <c r="P31" s="56">
        <v>0</v>
      </c>
      <c r="Q31" s="56">
        <v>0</v>
      </c>
      <c r="R31" s="57">
        <f t="shared" si="1"/>
        <v>0</v>
      </c>
      <c r="S31" s="4"/>
      <c r="AM31" s="2"/>
    </row>
    <row r="32" spans="1:39" ht="12.75" customHeight="1" x14ac:dyDescent="0.2">
      <c r="A32" s="49"/>
      <c r="B32" s="74"/>
      <c r="C32" s="74"/>
      <c r="D32" s="50"/>
      <c r="E32" s="51"/>
      <c r="F32" s="51"/>
      <c r="G32" s="53">
        <f t="shared" si="0"/>
        <v>0</v>
      </c>
      <c r="H32" s="54">
        <f t="shared" si="2"/>
        <v>0</v>
      </c>
      <c r="I32" s="55"/>
      <c r="J32" s="55"/>
      <c r="K32" s="55"/>
      <c r="L32" s="54">
        <f t="shared" si="3"/>
        <v>0</v>
      </c>
      <c r="M32" s="56">
        <v>0</v>
      </c>
      <c r="N32" s="56">
        <v>0</v>
      </c>
      <c r="O32" s="54">
        <f t="shared" si="4"/>
        <v>0</v>
      </c>
      <c r="P32" s="56">
        <v>0</v>
      </c>
      <c r="Q32" s="56">
        <v>0</v>
      </c>
      <c r="R32" s="57">
        <f t="shared" si="1"/>
        <v>0</v>
      </c>
      <c r="S32" s="4"/>
      <c r="AM32" s="2"/>
    </row>
    <row r="33" spans="1:40" ht="12.75" customHeight="1" thickBot="1" x14ac:dyDescent="0.25">
      <c r="A33" s="49"/>
      <c r="B33" s="74"/>
      <c r="C33" s="74"/>
      <c r="D33" s="50"/>
      <c r="E33" s="51"/>
      <c r="F33" s="51"/>
      <c r="G33" s="53">
        <f t="shared" si="0"/>
        <v>0</v>
      </c>
      <c r="H33" s="67">
        <f t="shared" si="2"/>
        <v>0</v>
      </c>
      <c r="I33" s="68"/>
      <c r="J33" s="68"/>
      <c r="K33" s="68"/>
      <c r="L33" s="67">
        <f t="shared" si="3"/>
        <v>0</v>
      </c>
      <c r="M33" s="69">
        <v>0</v>
      </c>
      <c r="N33" s="69">
        <v>0</v>
      </c>
      <c r="O33" s="67">
        <f t="shared" si="4"/>
        <v>0</v>
      </c>
      <c r="P33" s="69">
        <v>0</v>
      </c>
      <c r="Q33" s="69">
        <v>0</v>
      </c>
      <c r="R33" s="70">
        <f t="shared" si="1"/>
        <v>0</v>
      </c>
      <c r="S33" s="4"/>
      <c r="AM33" s="2"/>
    </row>
    <row r="34" spans="1:40" ht="27" customHeight="1" thickBot="1" x14ac:dyDescent="0.25">
      <c r="D34" s="16"/>
      <c r="H34" s="17">
        <f>SUM(H9:H33)</f>
        <v>0</v>
      </c>
      <c r="I34" s="17">
        <f>COUNTIFS(I9:I33,"x")</f>
        <v>0</v>
      </c>
      <c r="J34" s="17">
        <f>COUNTIFS(J9:J33,"x")</f>
        <v>0</v>
      </c>
      <c r="K34" s="17">
        <f>COUNTIFS(K9:K33,"x")</f>
        <v>0</v>
      </c>
      <c r="L34" s="17">
        <f t="shared" ref="L34:R34" si="5">SUM(L9:L33)</f>
        <v>0</v>
      </c>
      <c r="M34" s="17">
        <f t="shared" si="5"/>
        <v>0</v>
      </c>
      <c r="N34" s="17">
        <f t="shared" si="5"/>
        <v>0</v>
      </c>
      <c r="O34" s="17">
        <f t="shared" si="5"/>
        <v>0</v>
      </c>
      <c r="P34" s="17">
        <f t="shared" si="5"/>
        <v>0</v>
      </c>
      <c r="Q34" s="17">
        <f t="shared" si="5"/>
        <v>0</v>
      </c>
      <c r="R34" s="17">
        <f t="shared" si="5"/>
        <v>0</v>
      </c>
      <c r="S34" s="4"/>
      <c r="AM34" s="2"/>
    </row>
    <row r="35" spans="1:40" x14ac:dyDescent="0.2">
      <c r="A35" s="59" t="s">
        <v>36</v>
      </c>
      <c r="B35" s="58"/>
      <c r="C35" s="32"/>
      <c r="E35" s="2"/>
      <c r="F35" s="3"/>
      <c r="H35" s="2"/>
      <c r="L35" s="2"/>
      <c r="S35" s="4"/>
      <c r="T35" s="5"/>
      <c r="AN35" s="4"/>
    </row>
    <row r="36" spans="1:40" x14ac:dyDescent="0.2">
      <c r="A36" s="37"/>
      <c r="C36" s="34"/>
      <c r="E36" s="2"/>
      <c r="F36" s="3"/>
      <c r="H36" s="2"/>
      <c r="L36" s="2"/>
      <c r="S36" s="4"/>
      <c r="T36" s="5"/>
      <c r="AN36" s="4"/>
    </row>
    <row r="37" spans="1:40" x14ac:dyDescent="0.2">
      <c r="A37" s="61"/>
      <c r="C37" s="60"/>
      <c r="E37" s="41" t="s">
        <v>33</v>
      </c>
      <c r="F37" s="31"/>
      <c r="G37" s="65"/>
      <c r="H37" s="65"/>
      <c r="I37" s="32"/>
      <c r="L37" s="2"/>
      <c r="M37" s="23"/>
      <c r="N37" s="24" t="s">
        <v>30</v>
      </c>
      <c r="O37" s="25"/>
      <c r="P37" s="25"/>
      <c r="Q37" s="25"/>
      <c r="R37" s="26"/>
      <c r="S37" s="4"/>
      <c r="T37" s="5"/>
      <c r="AN37" s="4"/>
    </row>
    <row r="38" spans="1:40" x14ac:dyDescent="0.2">
      <c r="A38" s="71" t="s">
        <v>24</v>
      </c>
      <c r="B38" s="72"/>
      <c r="C38" s="73" t="s">
        <v>2</v>
      </c>
      <c r="E38" s="33"/>
      <c r="H38" s="2"/>
      <c r="I38" s="34"/>
      <c r="L38" s="2"/>
      <c r="M38" s="27"/>
      <c r="R38" s="28"/>
      <c r="S38" s="4"/>
      <c r="T38" s="5"/>
      <c r="AN38" s="4"/>
    </row>
    <row r="39" spans="1:40" x14ac:dyDescent="0.2">
      <c r="A39" s="37"/>
      <c r="C39" s="34"/>
      <c r="E39" s="35"/>
      <c r="F39" s="18" t="s">
        <v>25</v>
      </c>
      <c r="I39" s="34"/>
      <c r="M39" s="27"/>
      <c r="N39" s="80" t="s">
        <v>27</v>
      </c>
      <c r="O39" s="80"/>
      <c r="P39" s="80"/>
      <c r="Q39" s="42" t="s">
        <v>32</v>
      </c>
      <c r="R39" s="28"/>
    </row>
    <row r="40" spans="1:40" x14ac:dyDescent="0.2">
      <c r="A40" s="37"/>
      <c r="C40" s="64"/>
      <c r="E40" s="36"/>
      <c r="F40" s="19" t="s">
        <v>26</v>
      </c>
      <c r="H40" s="2"/>
      <c r="I40" s="34"/>
      <c r="L40" s="2"/>
      <c r="M40" s="27"/>
      <c r="N40" s="81" t="s">
        <v>35</v>
      </c>
      <c r="O40" s="82"/>
      <c r="P40" s="42" t="s">
        <v>31</v>
      </c>
      <c r="Q40" s="42" t="s">
        <v>23</v>
      </c>
      <c r="R40" s="28"/>
      <c r="S40" s="4"/>
      <c r="T40" s="5"/>
      <c r="AN40" s="4"/>
    </row>
    <row r="41" spans="1:40" x14ac:dyDescent="0.2">
      <c r="A41" s="37"/>
      <c r="C41" s="73" t="s">
        <v>56</v>
      </c>
      <c r="E41" s="37"/>
      <c r="F41" s="3"/>
      <c r="H41" s="2"/>
      <c r="I41" s="34"/>
      <c r="L41" s="2"/>
      <c r="M41" s="27"/>
      <c r="N41" s="83" t="s">
        <v>34</v>
      </c>
      <c r="O41" s="83"/>
      <c r="P41" s="43"/>
      <c r="Q41" s="56">
        <v>24</v>
      </c>
      <c r="R41" s="28"/>
      <c r="S41" s="4"/>
      <c r="T41" s="5"/>
      <c r="AN41" s="4"/>
    </row>
    <row r="42" spans="1:40" x14ac:dyDescent="0.2">
      <c r="A42" s="37"/>
      <c r="C42" s="34"/>
      <c r="E42" s="27" t="s">
        <v>28</v>
      </c>
      <c r="F42" s="3"/>
      <c r="H42" s="2"/>
      <c r="I42" s="34"/>
      <c r="L42" s="2"/>
      <c r="M42" s="27"/>
      <c r="N42" s="83">
        <v>0.33333333333333331</v>
      </c>
      <c r="O42" s="83"/>
      <c r="P42" s="44" t="s">
        <v>34</v>
      </c>
      <c r="Q42" s="56">
        <v>12</v>
      </c>
      <c r="R42" s="28"/>
      <c r="S42" s="4"/>
      <c r="T42" s="5"/>
      <c r="AN42" s="4"/>
    </row>
    <row r="43" spans="1:40" x14ac:dyDescent="0.2">
      <c r="A43" s="61"/>
      <c r="C43" s="60"/>
      <c r="E43" s="27"/>
      <c r="F43" s="3"/>
      <c r="H43" s="2"/>
      <c r="I43" s="34"/>
      <c r="L43" s="2"/>
      <c r="M43" s="27"/>
      <c r="N43" s="83"/>
      <c r="O43" s="83"/>
      <c r="P43" s="43"/>
      <c r="Q43" s="22"/>
      <c r="R43" s="28"/>
      <c r="S43" s="4"/>
      <c r="T43" s="5"/>
      <c r="AN43" s="4"/>
    </row>
    <row r="44" spans="1:40" x14ac:dyDescent="0.2">
      <c r="A44" s="71" t="s">
        <v>24</v>
      </c>
      <c r="B44" s="72"/>
      <c r="C44" s="73" t="s">
        <v>2</v>
      </c>
      <c r="E44" s="66" t="s">
        <v>54</v>
      </c>
      <c r="F44" s="18" t="s">
        <v>55</v>
      </c>
      <c r="H44" s="2"/>
      <c r="I44" s="34"/>
      <c r="L44" s="2"/>
      <c r="M44" s="27"/>
      <c r="N44" s="46"/>
      <c r="O44" s="46"/>
      <c r="P44" s="47"/>
      <c r="R44" s="28"/>
      <c r="S44" s="4"/>
      <c r="T44" s="5"/>
      <c r="AN44" s="4"/>
    </row>
    <row r="45" spans="1:40" x14ac:dyDescent="0.2">
      <c r="A45" s="37"/>
      <c r="C45" s="34"/>
      <c r="E45" s="38"/>
      <c r="F45" s="39"/>
      <c r="G45" s="45"/>
      <c r="H45" s="45"/>
      <c r="I45" s="40"/>
      <c r="L45" s="2"/>
      <c r="M45" s="27"/>
      <c r="N45" s="48" t="s">
        <v>49</v>
      </c>
      <c r="O45" s="46"/>
      <c r="P45" s="47"/>
      <c r="Q45" s="56">
        <v>0.3</v>
      </c>
      <c r="R45" s="28" t="s">
        <v>50</v>
      </c>
      <c r="S45" s="4"/>
      <c r="T45" s="5"/>
      <c r="AN45" s="4"/>
    </row>
    <row r="46" spans="1:40" x14ac:dyDescent="0.2">
      <c r="A46" s="37"/>
      <c r="C46" s="64"/>
      <c r="E46" s="2"/>
      <c r="F46" s="3"/>
      <c r="H46" s="2"/>
      <c r="L46" s="2"/>
      <c r="M46" s="27"/>
      <c r="N46" s="46"/>
      <c r="O46" s="46"/>
      <c r="P46" s="47"/>
      <c r="R46" s="28"/>
      <c r="S46" s="4"/>
      <c r="T46" s="5"/>
      <c r="AN46" s="4"/>
    </row>
    <row r="47" spans="1:40" x14ac:dyDescent="0.2">
      <c r="A47" s="37"/>
      <c r="C47" s="73" t="s">
        <v>29</v>
      </c>
      <c r="E47" s="2"/>
      <c r="F47" s="3"/>
      <c r="H47" s="2"/>
      <c r="L47" s="2"/>
      <c r="M47" s="29"/>
      <c r="N47" s="21"/>
      <c r="O47" s="21"/>
      <c r="P47" s="21"/>
      <c r="Q47" s="21"/>
      <c r="R47" s="30"/>
      <c r="S47" s="4"/>
      <c r="T47" s="5"/>
      <c r="AN47" s="4"/>
    </row>
    <row r="48" spans="1:40" x14ac:dyDescent="0.2">
      <c r="A48" s="38"/>
      <c r="B48" s="45"/>
      <c r="C48" s="40"/>
      <c r="E48" s="2"/>
      <c r="F48" s="3"/>
      <c r="H48" s="2"/>
      <c r="L48" s="2"/>
      <c r="N48" s="2"/>
      <c r="S48" s="4"/>
      <c r="T48" s="5"/>
      <c r="AN48" s="4"/>
    </row>
    <row r="49" spans="5:40" x14ac:dyDescent="0.2">
      <c r="E49" s="2"/>
      <c r="F49" s="3"/>
      <c r="H49" s="2"/>
      <c r="L49" s="2"/>
      <c r="S49" s="4"/>
      <c r="T49" s="5"/>
      <c r="AN49" s="4"/>
    </row>
    <row r="50" spans="5:40" x14ac:dyDescent="0.2">
      <c r="E50" s="2"/>
      <c r="F50" s="3"/>
      <c r="H50" s="2"/>
      <c r="L50" s="2"/>
      <c r="N50" s="2"/>
      <c r="S50" s="4"/>
      <c r="T50" s="5"/>
      <c r="AN50" s="4"/>
    </row>
    <row r="51" spans="5:40" x14ac:dyDescent="0.2">
      <c r="E51" s="2"/>
      <c r="F51" s="3"/>
      <c r="H51" s="2"/>
      <c r="L51" s="2"/>
      <c r="S51" s="4"/>
      <c r="T51" s="5"/>
      <c r="AN51" s="4"/>
    </row>
    <row r="52" spans="5:40" x14ac:dyDescent="0.2">
      <c r="E52" s="2"/>
      <c r="F52" s="3"/>
      <c r="H52" s="2"/>
    </row>
  </sheetData>
  <mergeCells count="36">
    <mergeCell ref="N41:O41"/>
    <mergeCell ref="N42:O42"/>
    <mergeCell ref="N43:O43"/>
    <mergeCell ref="E4:H4"/>
    <mergeCell ref="I4:M4"/>
    <mergeCell ref="N4:P4"/>
    <mergeCell ref="B31:C31"/>
    <mergeCell ref="B32:C32"/>
    <mergeCell ref="B33:C33"/>
    <mergeCell ref="N39:P39"/>
    <mergeCell ref="N40:O40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H1:I1"/>
    <mergeCell ref="B5:C5"/>
    <mergeCell ref="B9:C9"/>
    <mergeCell ref="B10:C10"/>
    <mergeCell ref="B11:C11"/>
    <mergeCell ref="B12:C12"/>
    <mergeCell ref="E1:F1"/>
    <mergeCell ref="B13:C13"/>
    <mergeCell ref="B14:C14"/>
    <mergeCell ref="B15:C15"/>
    <mergeCell ref="B16:C16"/>
    <mergeCell ref="B17:C17"/>
  </mergeCells>
  <pageMargins left="0.78740157480314965" right="0.39370078740157483" top="0.51181102362204722" bottom="0.39370078740157483" header="0.23622047244094491" footer="0.19685039370078741"/>
  <pageSetup paperSize="9" scale="76" orientation="landscape" r:id="rId1"/>
  <headerFooter alignWithMargins="0">
    <oddHeader xml:space="preserve">&amp;RErstellt am: &amp;D </oddHeader>
    <oddFooter>&amp;LSeite &amp;P/&amp;N&amp;C
&amp;RStand: 01/2014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884bc7da-443f-4f81-b726-7f0f4e948e29</BSO999929>
</file>

<file path=customXml/itemProps1.xml><?xml version="1.0" encoding="utf-8"?>
<ds:datastoreItem xmlns:ds="http://schemas.openxmlformats.org/officeDocument/2006/customXml" ds:itemID="{64A65E96-3D11-4279-BB3B-046220640B5D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Reisekostenabrechnung ab 2014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</dc:creator>
  <cp:lastModifiedBy>Strauss, Sebastian</cp:lastModifiedBy>
  <cp:lastPrinted>2014-06-11T11:35:32Z</cp:lastPrinted>
  <dcterms:created xsi:type="dcterms:W3CDTF">2007-02-01T08:55:42Z</dcterms:created>
  <dcterms:modified xsi:type="dcterms:W3CDTF">2018-01-17T08:38:57Z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-641990574</vt:i4>
  </property>
  <property fmtid="{D5CDD505-2E9C-101B-9397-08002B2CF9AE}" pid="3" name="_EmailSubject">
    <vt:lpwstr>Mustervorlage Reisekostenabrechnung</vt:lpwstr>
  </property>
  <property fmtid="{D5CDD505-2E9C-101B-9397-08002B2CF9AE}" pid="4" name="_AuthorEmail">
    <vt:lpwstr>K.Pfau@wsr-online.com</vt:lpwstr>
  </property>
  <property fmtid="{D5CDD505-2E9C-101B-9397-08002B2CF9AE}" pid="5" name="_AuthorEmailDisplayName">
    <vt:lpwstr>Pfau, Karsten</vt:lpwstr>
  </property>
  <property fmtid="{D5CDD505-2E9C-101B-9397-08002B2CF9AE}" pid="6" name="_ReviewingToolsShownOnce">
    <vt:lpwstr/>
  </property>
</Properties>
</file>